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<sst xmlns="http://schemas.openxmlformats.org/spreadsheetml/2006/main" count="95" uniqueCount="74">
  <si>
    <t>附件1-1</t>
  </si>
  <si>
    <r>
      <rPr>
        <b/>
        <sz val="14"/>
        <rFont val="等线"/>
        <charset val="134"/>
        <scheme val="minor"/>
      </rPr>
      <t xml:space="preserve">北京市文化和旅游局项目绩效自评表
</t>
    </r>
    <r>
      <rPr>
        <sz val="14"/>
        <rFont val="等线"/>
        <charset val="134"/>
        <scheme val="minor"/>
      </rPr>
      <t>（2024年度）</t>
    </r>
  </si>
  <si>
    <t>项目名称</t>
  </si>
  <si>
    <t>雅典中国文化中心运营</t>
  </si>
  <si>
    <t>主管部门</t>
  </si>
  <si>
    <t>北京市文化和旅游局</t>
  </si>
  <si>
    <t>实施单位</t>
  </si>
  <si>
    <t>雅典中国文化中心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</si>
  <si>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</si>
  <si>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</si>
  <si>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</si>
  <si>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</si>
  <si>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</si>
  <si>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</si>
  <si>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</si>
  <si>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</si>
  <si>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</si>
  <si>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</si>
  <si>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</si>
  <si>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</si>
  <si>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</si>
  <si>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</si>
  <si>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</si>
  <si>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1：推进雅典中国文化中心筹建工作; 
2：举办组织两场文旅交流活动，在当地普及中国优秀传统文化知识，宣传当代中国文化创新成果，推介中国旅游资源、产品，提升中国文化旅游的国际影响力。</t>
  </si>
  <si>
    <t>1.推进雅典中国文化中心筹建工作，完成中心法人变更，商定装修改造补充协议与委托协议； 
2.举办欢乐春节、茶和天下雅集、天涯共此时、中国故事讲座等5场文旅交流活动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</si>
  <si>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</si>
  <si>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</si>
  <si>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</si>
  <si>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</si>
  <si>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</si>
  <si>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</si>
  <si>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</si>
  <si>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</si>
  <si>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</si>
  <si>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举办活动场次</t>
  </si>
  <si>
    <t>≥3场</t>
  </si>
  <si>
    <t>5场</t>
  </si>
  <si>
    <t>时效指标</t>
  </si>
  <si>
    <t>活动实施时间</t>
  </si>
  <si>
    <t>≤11月</t>
  </si>
  <si>
    <t>9月</t>
  </si>
  <si>
    <t>进行项目总结</t>
  </si>
  <si>
    <t>11月</t>
  </si>
  <si>
    <t>质量指标</t>
  </si>
  <si>
    <t>媒体报道转载量</t>
  </si>
  <si>
    <t>≥50篇</t>
  </si>
  <si>
    <t>70篇</t>
  </si>
  <si>
    <t>制定活动方案时间</t>
  </si>
  <si>
    <t>≤10月</t>
  </si>
  <si>
    <t>8月</t>
  </si>
  <si>
    <t>吸引观众人数</t>
  </si>
  <si>
    <t>≥1000人</t>
  </si>
  <si>
    <t>2000人</t>
  </si>
  <si>
    <t>参加活动数量</t>
  </si>
  <si>
    <t>活动完成招标程序并签订合同</t>
  </si>
  <si>
    <t>效益指标</t>
  </si>
  <si>
    <t>社会效益指标</t>
  </si>
  <si>
    <t>中国旅游国际影响力得到提升</t>
  </si>
  <si>
    <t>良</t>
  </si>
  <si>
    <t>优</t>
  </si>
  <si>
    <t>中国文化国际影响力得到提升</t>
  </si>
  <si>
    <t>满意度指标</t>
  </si>
  <si>
    <t>服务对象满意度指标</t>
  </si>
  <si>
    <t>参与活动单位满意度</t>
  </si>
  <si>
    <t>≥85%</t>
  </si>
  <si>
    <t>观众满意度</t>
  </si>
  <si>
    <t>成本指标</t>
  </si>
  <si>
    <t>经济成本指标</t>
  </si>
  <si>
    <t>活动预算成本控制数</t>
  </si>
  <si>
    <t>≤60万元</t>
  </si>
  <si>
    <t>77万元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</si>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</sst>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  <numFmt numFmtId="179" formatCode="0.00_);[Red]\(0.00\)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178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78" fontId="2" fillId="0" borderId="9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9" fontId="2" fillId="0" borderId="9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autoPageBreaks="0"/>
  </sheetPr>
  <dimension ref="A1:O42"/>
  <sheetViews>
    <sheetView tabSelected="1" zoomScale="70" zoomScaleNormal="70" zoomScaleSheetLayoutView="70" workbookViewId="0">
      <selection activeCell="P42" sqref="P42"/>
    </sheetView>
  </sheetViews>
  <sheetFormatPr defaultColWidth="9" defaultRowHeight="14"/>
  <cols>
    <col min="1" max="1" width="9.625" customWidth="1"/>
    <col min="2" max="2" width="10" customWidth="1"/>
    <col min="3" max="3" width="14.125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8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6" t="s">
        <v>13</v>
      </c>
      <c r="M5" s="7"/>
      <c r="N5" s="5" t="s">
        <v>14</v>
      </c>
      <c r="O5" s="5"/>
    </row>
    <row r="6" ht="39.6" customHeight="1" spans="1:15">
      <c r="A6" s="5"/>
      <c r="B6" s="5"/>
      <c r="C6" s="8" t="s">
        <v>15</v>
      </c>
      <c r="D6" s="8"/>
      <c r="E6" s="9">
        <v>499.495209</v>
      </c>
      <c r="F6" s="9">
        <v>499.495209</v>
      </c>
      <c r="G6" s="9"/>
      <c r="H6" s="9">
        <v>495.780371</v>
      </c>
      <c r="I6" s="9"/>
      <c r="J6" s="5">
        <v>10</v>
      </c>
      <c r="K6" s="5"/>
      <c r="L6" s="20">
        <f>H6/F6</f>
        <v>0.992562815552451</v>
      </c>
      <c r="M6" s="20"/>
      <c r="N6" s="10">
        <f>L6*J6</f>
        <v>9.92562815552451</v>
      </c>
      <c r="O6" s="10"/>
    </row>
    <row r="7" ht="39.6" customHeight="1" spans="1:15">
      <c r="A7" s="5"/>
      <c r="B7" s="5"/>
      <c r="C7" s="5" t="s">
        <v>16</v>
      </c>
      <c r="D7" s="5"/>
      <c r="E7" s="9">
        <v>499.495209</v>
      </c>
      <c r="F7" s="9">
        <v>499.495209</v>
      </c>
      <c r="G7" s="9"/>
      <c r="H7" s="9">
        <v>495.780371</v>
      </c>
      <c r="I7" s="9"/>
      <c r="J7" s="5" t="s">
        <v>17</v>
      </c>
      <c r="K7" s="5"/>
      <c r="L7" s="20">
        <f>H7/F7</f>
        <v>0.992562815552451</v>
      </c>
      <c r="M7" s="20"/>
      <c r="N7" s="5" t="s">
        <v>17</v>
      </c>
      <c r="O7" s="5"/>
    </row>
    <row r="8" ht="39.6" customHeight="1" spans="1:15">
      <c r="A8" s="5"/>
      <c r="B8" s="5"/>
      <c r="C8" s="5" t="s">
        <v>18</v>
      </c>
      <c r="D8" s="5"/>
      <c r="E8" s="10"/>
      <c r="F8" s="10"/>
      <c r="G8" s="10"/>
      <c r="H8" s="10"/>
      <c r="I8" s="10"/>
      <c r="J8" s="5" t="s">
        <v>17</v>
      </c>
      <c r="K8" s="5"/>
      <c r="L8" s="5"/>
      <c r="M8" s="5"/>
      <c r="N8" s="5" t="s">
        <v>17</v>
      </c>
      <c r="O8" s="5"/>
    </row>
    <row r="9" ht="39.6" customHeight="1" spans="1:15">
      <c r="A9" s="5"/>
      <c r="B9" s="5"/>
      <c r="C9" s="5" t="s">
        <v>19</v>
      </c>
      <c r="D9" s="5"/>
      <c r="E9" s="10"/>
      <c r="F9" s="10"/>
      <c r="G9" s="10"/>
      <c r="H9" s="10"/>
      <c r="I9" s="10"/>
      <c r="J9" s="5" t="s">
        <v>17</v>
      </c>
      <c r="K9" s="5"/>
      <c r="L9" s="5"/>
      <c r="M9" s="5"/>
      <c r="N9" s="5" t="s">
        <v>17</v>
      </c>
      <c r="O9" s="5"/>
    </row>
    <row r="10" ht="27" customHeight="1" spans="1:15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  <c r="O10" s="5"/>
    </row>
    <row r="11" ht="77" customHeight="1" spans="1:15">
      <c r="A11" s="5"/>
      <c r="B11" s="11" t="s">
        <v>23</v>
      </c>
      <c r="C11" s="11"/>
      <c r="D11" s="11"/>
      <c r="E11" s="11"/>
      <c r="F11" s="11"/>
      <c r="G11" s="11"/>
      <c r="H11" s="5" t="s">
        <v>24</v>
      </c>
      <c r="I11" s="5"/>
      <c r="J11" s="5"/>
      <c r="K11" s="5"/>
      <c r="L11" s="5"/>
      <c r="M11" s="5"/>
      <c r="N11" s="5"/>
      <c r="O11" s="5"/>
    </row>
    <row r="12" ht="38.45" customHeight="1" spans="1:15">
      <c r="A12" s="12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/>
      <c r="J12" s="5" t="s">
        <v>12</v>
      </c>
      <c r="K12" s="5" t="s">
        <v>14</v>
      </c>
      <c r="L12" s="5"/>
      <c r="M12" s="5" t="s">
        <v>31</v>
      </c>
      <c r="N12" s="5"/>
      <c r="O12" s="5"/>
    </row>
    <row r="13" ht="38.45" customHeight="1" spans="1:15">
      <c r="A13" s="13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ht="31.5" customHeight="1" spans="1:15">
      <c r="A14" s="13"/>
      <c r="B14" s="14" t="s">
        <v>32</v>
      </c>
      <c r="C14" s="15" t="s">
        <v>33</v>
      </c>
      <c r="D14" s="16" t="s">
        <v>34</v>
      </c>
      <c r="E14" s="16"/>
      <c r="F14" s="16"/>
      <c r="G14" s="5" t="s">
        <v>35</v>
      </c>
      <c r="H14" s="17" t="s">
        <v>36</v>
      </c>
      <c r="I14" s="29"/>
      <c r="J14" s="5">
        <v>5</v>
      </c>
      <c r="K14" s="30">
        <v>5</v>
      </c>
      <c r="L14" s="31"/>
      <c r="M14" s="6"/>
      <c r="N14" s="7"/>
      <c r="O14" s="28"/>
    </row>
    <row r="15" ht="47.45" customHeight="1" spans="1:15">
      <c r="A15" s="13"/>
      <c r="B15" s="18"/>
      <c r="C15" s="15" t="s">
        <v>37</v>
      </c>
      <c r="D15" s="16" t="s">
        <v>38</v>
      </c>
      <c r="E15" s="16"/>
      <c r="F15" s="16"/>
      <c r="G15" s="5" t="s">
        <v>39</v>
      </c>
      <c r="H15" s="5" t="s">
        <v>40</v>
      </c>
      <c r="I15" s="5"/>
      <c r="J15" s="5">
        <v>5</v>
      </c>
      <c r="K15" s="30">
        <v>5</v>
      </c>
      <c r="L15" s="31"/>
      <c r="M15" s="6"/>
      <c r="N15" s="7"/>
      <c r="O15" s="28"/>
    </row>
    <row r="16" ht="47.45" customHeight="1" spans="1:15">
      <c r="A16" s="13"/>
      <c r="B16" s="18"/>
      <c r="C16" s="15" t="s">
        <v>37</v>
      </c>
      <c r="D16" s="16" t="s">
        <v>41</v>
      </c>
      <c r="E16" s="16"/>
      <c r="F16" s="16"/>
      <c r="G16" s="5" t="s">
        <v>39</v>
      </c>
      <c r="H16" s="5" t="s">
        <v>42</v>
      </c>
      <c r="I16" s="5"/>
      <c r="J16" s="5">
        <v>5</v>
      </c>
      <c r="K16" s="30">
        <v>5</v>
      </c>
      <c r="L16" s="31"/>
      <c r="M16" s="5"/>
      <c r="N16" s="5"/>
      <c r="O16" s="5"/>
    </row>
    <row r="17" ht="47.45" customHeight="1" spans="1:15">
      <c r="A17" s="13"/>
      <c r="B17" s="18"/>
      <c r="C17" s="15" t="s">
        <v>43</v>
      </c>
      <c r="D17" s="16" t="s">
        <v>44</v>
      </c>
      <c r="E17" s="16"/>
      <c r="F17" s="16"/>
      <c r="G17" s="19" t="s">
        <v>45</v>
      </c>
      <c r="H17" s="20" t="s">
        <v>46</v>
      </c>
      <c r="I17" s="20"/>
      <c r="J17" s="5">
        <v>5</v>
      </c>
      <c r="K17" s="30">
        <v>5</v>
      </c>
      <c r="L17" s="31"/>
      <c r="M17" s="5"/>
      <c r="N17" s="5"/>
      <c r="O17" s="5"/>
    </row>
    <row r="18" ht="47.45" customHeight="1" spans="1:15">
      <c r="A18" s="13"/>
      <c r="B18" s="18"/>
      <c r="C18" s="15" t="s">
        <v>37</v>
      </c>
      <c r="D18" s="16" t="s">
        <v>47</v>
      </c>
      <c r="E18" s="16"/>
      <c r="F18" s="16"/>
      <c r="G18" s="19" t="s">
        <v>48</v>
      </c>
      <c r="H18" s="5" t="s">
        <v>49</v>
      </c>
      <c r="I18" s="5"/>
      <c r="J18" s="5">
        <v>5</v>
      </c>
      <c r="K18" s="30">
        <v>5</v>
      </c>
      <c r="L18" s="31"/>
      <c r="M18" s="5"/>
      <c r="N18" s="5"/>
      <c r="O18" s="5"/>
    </row>
    <row r="19" ht="47.45" customHeight="1" spans="1:15">
      <c r="A19" s="13"/>
      <c r="B19" s="18"/>
      <c r="C19" s="15" t="s">
        <v>43</v>
      </c>
      <c r="D19" s="16" t="s">
        <v>50</v>
      </c>
      <c r="E19" s="16"/>
      <c r="F19" s="16"/>
      <c r="G19" s="19" t="s">
        <v>51</v>
      </c>
      <c r="H19" s="20" t="s">
        <v>52</v>
      </c>
      <c r="I19" s="20"/>
      <c r="J19" s="5">
        <v>5</v>
      </c>
      <c r="K19" s="30">
        <v>5</v>
      </c>
      <c r="L19" s="31"/>
      <c r="M19" s="5"/>
      <c r="N19" s="5"/>
      <c r="O19" s="5"/>
    </row>
    <row r="20" ht="47.45" customHeight="1" spans="1:15">
      <c r="A20" s="13"/>
      <c r="B20" s="18"/>
      <c r="C20" s="15" t="s">
        <v>33</v>
      </c>
      <c r="D20" s="16" t="s">
        <v>53</v>
      </c>
      <c r="E20" s="16"/>
      <c r="F20" s="16"/>
      <c r="G20" s="19" t="s">
        <v>35</v>
      </c>
      <c r="H20" s="19" t="s">
        <v>36</v>
      </c>
      <c r="I20" s="19"/>
      <c r="J20" s="5">
        <v>5</v>
      </c>
      <c r="K20" s="30">
        <v>5</v>
      </c>
      <c r="L20" s="31"/>
      <c r="M20" s="5"/>
      <c r="N20" s="5"/>
      <c r="O20" s="5"/>
    </row>
    <row r="21" ht="47.45" customHeight="1" spans="1:15">
      <c r="A21" s="13"/>
      <c r="B21" s="21"/>
      <c r="C21" s="15" t="s">
        <v>37</v>
      </c>
      <c r="D21" s="16" t="s">
        <v>54</v>
      </c>
      <c r="E21" s="16"/>
      <c r="F21" s="16"/>
      <c r="G21" s="19" t="s">
        <v>48</v>
      </c>
      <c r="H21" s="5" t="s">
        <v>40</v>
      </c>
      <c r="I21" s="5"/>
      <c r="J21" s="5">
        <v>5</v>
      </c>
      <c r="K21" s="30">
        <v>5</v>
      </c>
      <c r="L21" s="31"/>
      <c r="M21" s="5"/>
      <c r="N21" s="5"/>
      <c r="O21" s="5"/>
    </row>
    <row r="22" ht="47.45" customHeight="1" spans="1:15">
      <c r="A22" s="13"/>
      <c r="B22" s="14" t="s">
        <v>55</v>
      </c>
      <c r="C22" s="15" t="s">
        <v>56</v>
      </c>
      <c r="D22" s="16" t="s">
        <v>57</v>
      </c>
      <c r="E22" s="16"/>
      <c r="F22" s="16"/>
      <c r="G22" s="19" t="s">
        <v>58</v>
      </c>
      <c r="H22" s="19" t="s">
        <v>59</v>
      </c>
      <c r="I22" s="19"/>
      <c r="J22" s="5">
        <v>15</v>
      </c>
      <c r="K22" s="5">
        <v>14</v>
      </c>
      <c r="L22" s="5"/>
      <c r="M22" s="5"/>
      <c r="N22" s="5"/>
      <c r="O22" s="5"/>
    </row>
    <row r="23" ht="47.45" customHeight="1" spans="1:15">
      <c r="A23" s="13"/>
      <c r="B23" s="21"/>
      <c r="C23" s="15" t="s">
        <v>56</v>
      </c>
      <c r="D23" s="16" t="s">
        <v>60</v>
      </c>
      <c r="E23" s="16"/>
      <c r="F23" s="16"/>
      <c r="G23" s="19" t="s">
        <v>58</v>
      </c>
      <c r="H23" s="20" t="s">
        <v>59</v>
      </c>
      <c r="I23" s="20"/>
      <c r="J23" s="5">
        <v>15</v>
      </c>
      <c r="K23" s="5">
        <v>14</v>
      </c>
      <c r="L23" s="5"/>
      <c r="M23" s="5"/>
      <c r="N23" s="5"/>
      <c r="O23" s="5"/>
    </row>
    <row r="24" ht="47.45" customHeight="1" spans="1:15">
      <c r="A24" s="13"/>
      <c r="B24" s="14" t="s">
        <v>61</v>
      </c>
      <c r="C24" s="14" t="s">
        <v>62</v>
      </c>
      <c r="D24" s="16" t="s">
        <v>63</v>
      </c>
      <c r="E24" s="16"/>
      <c r="F24" s="16"/>
      <c r="G24" s="19" t="s">
        <v>64</v>
      </c>
      <c r="H24" s="22">
        <v>0.85</v>
      </c>
      <c r="I24" s="32"/>
      <c r="J24" s="5">
        <v>5</v>
      </c>
      <c r="K24" s="5">
        <v>5</v>
      </c>
      <c r="L24" s="5"/>
      <c r="M24" s="5"/>
      <c r="N24" s="5"/>
      <c r="O24" s="5"/>
    </row>
    <row r="25" ht="47.45" customHeight="1" spans="1:15">
      <c r="A25" s="13"/>
      <c r="B25" s="21"/>
      <c r="C25" s="21"/>
      <c r="D25" s="16" t="s">
        <v>65</v>
      </c>
      <c r="E25" s="16"/>
      <c r="F25" s="16"/>
      <c r="G25" s="19" t="s">
        <v>64</v>
      </c>
      <c r="H25" s="22">
        <v>0.85</v>
      </c>
      <c r="I25" s="32"/>
      <c r="J25" s="5">
        <v>5</v>
      </c>
      <c r="K25" s="5">
        <v>5</v>
      </c>
      <c r="L25" s="5"/>
      <c r="M25" s="5"/>
      <c r="N25" s="5"/>
      <c r="O25" s="5"/>
    </row>
    <row r="26" ht="47.45" customHeight="1" spans="1:15">
      <c r="A26" s="23"/>
      <c r="B26" s="15" t="s">
        <v>66</v>
      </c>
      <c r="C26" s="15" t="s">
        <v>67</v>
      </c>
      <c r="D26" s="16" t="s">
        <v>68</v>
      </c>
      <c r="E26" s="16"/>
      <c r="F26" s="16"/>
      <c r="G26" s="19" t="s">
        <v>69</v>
      </c>
      <c r="H26" s="19" t="s">
        <v>70</v>
      </c>
      <c r="I26" s="19"/>
      <c r="J26" s="5">
        <v>10</v>
      </c>
      <c r="K26" s="33">
        <f>60/77*J26</f>
        <v>7.79220779220779</v>
      </c>
      <c r="L26" s="33"/>
      <c r="M26" s="5"/>
      <c r="N26" s="5"/>
      <c r="O26" s="5"/>
    </row>
    <row r="27" s="1" customFormat="1" ht="47.45" customHeight="1" spans="1:15">
      <c r="A27" s="24" t="s">
        <v>71</v>
      </c>
      <c r="B27" s="24"/>
      <c r="C27" s="24"/>
      <c r="D27" s="24"/>
      <c r="E27" s="24"/>
      <c r="F27" s="24"/>
      <c r="G27" s="24"/>
      <c r="H27" s="24"/>
      <c r="I27" s="24"/>
      <c r="J27" s="24">
        <v>100</v>
      </c>
      <c r="K27" s="34">
        <f>SUM(K14:L26)+N6</f>
        <v>95.7178359477323</v>
      </c>
      <c r="L27" s="24"/>
      <c r="M27" s="24" t="s">
        <v>72</v>
      </c>
      <c r="N27" s="24"/>
      <c r="O27" s="24"/>
    </row>
    <row r="28" ht="39.6" customHeight="1" spans="1:15">
      <c r="A28" s="25" t="s">
        <v>73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ht="39.6" customHeigh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ht="39.6" customHeight="1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ht="39.6" customHeigh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ht="39.6" customHeight="1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ht="39.6" customHeight="1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ht="39.6" customHeight="1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</sheetData>
  <mergeCells count="112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0:A11"/>
    <mergeCell ref="A12:A26"/>
    <mergeCell ref="B12:B13"/>
    <mergeCell ref="B14:B21"/>
    <mergeCell ref="B22:B23"/>
    <mergeCell ref="B24:B25"/>
    <mergeCell ref="C12:C13"/>
    <mergeCell ref="C24:C25"/>
    <mergeCell ref="G12:G13"/>
    <mergeCell ref="J12:J13"/>
    <mergeCell ref="A5:B9"/>
    <mergeCell ref="H12:I13"/>
    <mergeCell ref="K12:L13"/>
    <mergeCell ref="D12:F13"/>
    <mergeCell ref="M12:O13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1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2015-06-06T10:19:00Z</dcterms:created>
  <cp:lastPrinted>2023-04-13T01:55:00Z</cp:lastPrinted>
  <dcterms:modified xsi:type="dcterms:W3CDTF">2025-08-26T07:22:17Z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0F61D09E10A84766BD011BD852700724_13</vt:lpwstr>
  </property>
</Properties>
</file>